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/>
  <c r="AE9" l="1"/>
</calcChain>
</file>

<file path=xl/sharedStrings.xml><?xml version="1.0" encoding="utf-8"?>
<sst xmlns="http://schemas.openxmlformats.org/spreadsheetml/2006/main" count="80" uniqueCount="77">
  <si>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</si>
  <si>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</si>
  <si>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</si>
  <si>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</si>
  <si>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</si>
  <si>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</si>
  <si>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</si>
  <si>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</si>
  <si>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</si>
  <si>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</si>
  <si>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</si>
  <si>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</si>
  <si>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</si>
  <si>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</si>
  <si>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</si>
  <si>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</si>
  <si>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</si>
  <si>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</si>
  <si>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</si>
  <si>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</si>
  <si>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</si>
  <si>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</si>
  <si>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</si>
  <si>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</si>
  <si>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</si>
  <si>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</si>
  <si>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</si>
  <si>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</si>
  <si>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</si>
  <si>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</si>
  <si>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</si>
  <si>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</si>
  <si>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</si>
  <si>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</si>
  <si>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</si>
  <si>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</si>
  <si>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</si>
  <si>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</si>
  <si>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</si>
  <si>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</si>
  <si>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</si>
  <si>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</si>
  <si>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</si>
  <si>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</si>
  <si>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</si>
  <si>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</si>
  <si>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</si>
  <si>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Результаты рассмотрения обращений  за отчетный месяц 2023 года</t>
  </si>
  <si>
    <t>Ремонт подъездных дорог</t>
  </si>
  <si>
    <t>Обращение с твердыми коммунальными услугами</t>
  </si>
  <si>
    <t>Государство, общество, политика</t>
  </si>
  <si>
    <t>Переселение из аварийного дома</t>
  </si>
  <si>
    <t>Оплата коммунальных услуг</t>
  </si>
  <si>
    <t xml:space="preserve">Выплата пособий и компенсаций на ребенка </t>
  </si>
  <si>
    <t>Строительство и реконструкция дорог</t>
  </si>
  <si>
    <t>Предоставление субсидий на жилье</t>
  </si>
  <si>
    <t>Водоснабжение</t>
  </si>
  <si>
    <t>Мобилизация</t>
  </si>
  <si>
    <t>Количество обращений, поступивших в  администрацию Волоконовского района за апрель2023 года</t>
  </si>
  <si>
    <t>Количество обращений, поступивших в администрацию Волоконовского района за апрель 2023 года с распределением по  муниципальным районам (городским округам)</t>
  </si>
  <si>
    <t>Управляющие организации</t>
  </si>
  <si>
    <t>Дошкоьное образование</t>
  </si>
  <si>
    <t>Создаание (регистрация) НКО</t>
  </si>
  <si>
    <t>Фермерское хозяйство</t>
  </si>
  <si>
    <t>Ремонт ливневой канализации</t>
  </si>
  <si>
    <t>Предоставление политического убежища</t>
  </si>
  <si>
    <t>Донорство</t>
  </si>
  <si>
    <t>Определение в дома интерннаты для престарелых</t>
  </si>
  <si>
    <t>Обращения, заявления и жалобы граждан</t>
  </si>
  <si>
    <t>Соблюдение норм противопожарной безопасности</t>
  </si>
  <si>
    <t>Заключение и прекращение брака</t>
  </si>
  <si>
    <t xml:space="preserve"> Проблемы внутрироссийских и вынужденных переселенцев</t>
  </si>
  <si>
    <t>Эксплуатация и ремонт частного жилищного фонда</t>
  </si>
  <si>
    <t>Просьбы об оказании финансовой помощи</t>
  </si>
  <si>
    <t>Отлов ивтных</t>
  </si>
  <si>
    <t>Благоустройство</t>
  </si>
  <si>
    <t>Количество вопросов, поступивших в администрацию Староивановского сельского поселения Волоконовского района за апрель 2023 года, с распределением по тематическим разделам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</si>
</sst>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zoomScale="120" zoomScaleNormal="120" workbookViewId="0">
      <selection activeCell="C8" sqref="C8:C1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>
      <c r="A1" s="41" t="s">
        <v>58</v>
      </c>
      <c r="B1" s="41"/>
      <c r="C1" s="41"/>
    </row>
    <row r="2" spans="1:8" s="3" customFormat="1" ht="23.25" customHeight="1">
      <c r="A2" s="41"/>
      <c r="B2" s="41"/>
      <c r="C2" s="41"/>
      <c r="E2" s="12"/>
    </row>
    <row r="3" spans="1:8" hidden="1">
      <c r="A3" s="29"/>
      <c r="B3" s="29"/>
      <c r="C3" s="29"/>
    </row>
    <row r="4" spans="1:8" hidden="1">
      <c r="A4" s="29"/>
      <c r="B4" s="29"/>
      <c r="C4" s="29"/>
    </row>
    <row r="5" spans="1:8" hidden="1">
      <c r="A5" s="29"/>
      <c r="B5" s="29"/>
      <c r="C5" s="29"/>
    </row>
    <row r="6" spans="1:8" s="1" customFormat="1" ht="31.5" customHeight="1">
      <c r="A6" s="44" t="s">
        <v>0</v>
      </c>
      <c r="B6" s="45"/>
      <c r="C6" s="23">
        <v>68</v>
      </c>
      <c r="D6" s="7"/>
      <c r="E6" s="7"/>
      <c r="F6" s="7"/>
      <c r="G6" s="7"/>
      <c r="H6" s="7"/>
    </row>
    <row r="7" spans="1:8" s="1" customFormat="1" ht="15" customHeight="1">
      <c r="A7" s="46" t="s">
        <v>1</v>
      </c>
      <c r="B7" s="30" t="s">
        <v>2</v>
      </c>
      <c r="C7" s="31">
        <v>48</v>
      </c>
      <c r="D7" s="7"/>
      <c r="E7" s="7"/>
      <c r="F7" s="7"/>
      <c r="G7" s="7"/>
      <c r="H7" s="7"/>
    </row>
    <row r="8" spans="1:8" s="1" customFormat="1" ht="15" customHeight="1">
      <c r="A8" s="47"/>
      <c r="B8" s="30" t="s">
        <v>3</v>
      </c>
      <c r="C8" s="31">
        <v>7</v>
      </c>
      <c r="D8" s="8"/>
      <c r="E8" s="7"/>
      <c r="F8" s="7"/>
      <c r="G8" s="7"/>
      <c r="H8" s="7"/>
    </row>
    <row r="9" spans="1:8" s="1" customFormat="1" ht="33" customHeight="1">
      <c r="A9" s="47"/>
      <c r="B9" s="30" t="s">
        <v>4</v>
      </c>
      <c r="C9" s="31">
        <v>17</v>
      </c>
      <c r="D9" s="8"/>
      <c r="E9" s="7"/>
      <c r="F9" s="7"/>
      <c r="G9" s="7"/>
      <c r="H9" s="7"/>
    </row>
    <row r="10" spans="1:8" s="1" customFormat="1" ht="15" customHeight="1">
      <c r="A10" s="47"/>
      <c r="B10" s="30" t="s">
        <v>5</v>
      </c>
      <c r="C10" s="31">
        <v>24</v>
      </c>
      <c r="D10" s="8"/>
      <c r="E10" s="7"/>
      <c r="F10" s="7"/>
      <c r="G10" s="7"/>
      <c r="H10" s="7"/>
    </row>
    <row r="11" spans="1:8" s="1" customFormat="1" ht="18.75">
      <c r="A11" s="47"/>
      <c r="B11" s="32" t="s">
        <v>6</v>
      </c>
      <c r="C11" s="23">
        <v>7</v>
      </c>
      <c r="D11" s="11"/>
      <c r="E11" s="7"/>
      <c r="F11" s="7"/>
      <c r="G11" s="7"/>
      <c r="H11" s="7"/>
    </row>
    <row r="12" spans="1:8" s="1" customFormat="1" ht="18.75">
      <c r="A12" s="47"/>
      <c r="B12" s="32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>
      <c r="A13" s="47"/>
      <c r="B13" s="32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>
      <c r="A14" s="47"/>
      <c r="B14" s="33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>
      <c r="A15" s="47"/>
      <c r="B15" s="33" t="s">
        <v>10</v>
      </c>
      <c r="C15" s="23">
        <v>48</v>
      </c>
      <c r="D15" s="9"/>
      <c r="E15" s="7"/>
      <c r="F15" s="7"/>
      <c r="G15" s="7"/>
      <c r="H15" s="7"/>
    </row>
    <row r="16" spans="1:8" s="1" customFormat="1" ht="18.75">
      <c r="A16" s="48"/>
      <c r="B16" s="20" t="s">
        <v>11</v>
      </c>
      <c r="C16" s="31">
        <v>0</v>
      </c>
      <c r="D16" s="8"/>
      <c r="E16" s="7"/>
      <c r="F16" s="7"/>
      <c r="G16" s="7"/>
      <c r="H16" s="7"/>
    </row>
    <row r="17" spans="1:8" s="1" customFormat="1" ht="30.75" customHeight="1">
      <c r="A17" s="43" t="s">
        <v>12</v>
      </c>
      <c r="B17" s="43"/>
      <c r="C17" s="31">
        <v>0</v>
      </c>
      <c r="D17" s="8"/>
      <c r="E17" s="7"/>
      <c r="F17" s="7"/>
      <c r="G17" s="7"/>
      <c r="H17" s="7"/>
    </row>
    <row r="18" spans="1:8" s="1" customFormat="1" ht="28.5" customHeight="1">
      <c r="A18" s="42" t="s">
        <v>47</v>
      </c>
      <c r="B18" s="34" t="s">
        <v>13</v>
      </c>
      <c r="C18" s="23">
        <v>6</v>
      </c>
      <c r="D18" s="8"/>
      <c r="E18" s="7"/>
      <c r="F18" s="7"/>
      <c r="G18" s="7"/>
      <c r="H18" s="7"/>
    </row>
    <row r="19" spans="1:8" s="1" customFormat="1" ht="20.25" customHeight="1">
      <c r="A19" s="42"/>
      <c r="B19" s="20" t="s">
        <v>14</v>
      </c>
      <c r="C19" s="23">
        <v>3</v>
      </c>
      <c r="D19" s="8"/>
      <c r="E19" s="7"/>
      <c r="F19" s="7"/>
      <c r="G19" s="7"/>
      <c r="H19" s="7"/>
    </row>
    <row r="20" spans="1:8" s="1" customFormat="1" ht="24" customHeight="1">
      <c r="A20" s="42"/>
      <c r="B20" s="20" t="s">
        <v>15</v>
      </c>
      <c r="C20" s="23">
        <v>9</v>
      </c>
      <c r="D20" s="8"/>
      <c r="E20" s="7"/>
      <c r="F20" s="7"/>
      <c r="G20" s="7"/>
      <c r="H20" s="7"/>
    </row>
    <row r="21" spans="1:8" s="1" customFormat="1" ht="57" customHeight="1">
      <c r="A21" s="42"/>
      <c r="B21" s="20" t="s">
        <v>16</v>
      </c>
      <c r="C21" s="27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4" sqref="B4:B19"/>
    </sheetView>
  </sheetViews>
  <sheetFormatPr defaultRowHeight="15"/>
  <cols>
    <col min="1" max="1" width="56.42578125" customWidth="1"/>
    <col min="2" max="2" width="21.140625" customWidth="1"/>
    <col min="4" max="5" width="9.140625" customWidth="1"/>
  </cols>
  <sheetData>
    <row r="1" spans="1:2" ht="73.5" customHeight="1">
      <c r="A1" s="49" t="s">
        <v>59</v>
      </c>
      <c r="B1" s="49"/>
    </row>
    <row r="2" spans="1:2" ht="18.75">
      <c r="A2" s="4"/>
      <c r="B2" s="4"/>
    </row>
    <row r="3" spans="1:2" ht="46.5" customHeight="1">
      <c r="A3" s="22" t="s">
        <v>17</v>
      </c>
      <c r="B3" s="22" t="s">
        <v>18</v>
      </c>
    </row>
    <row r="4" spans="1:2" ht="38.25" customHeight="1">
      <c r="A4" s="26" t="s">
        <v>19</v>
      </c>
      <c r="B4" s="27">
        <v>22</v>
      </c>
    </row>
    <row r="5" spans="1:2" ht="37.5" customHeight="1">
      <c r="A5" s="26" t="s">
        <v>20</v>
      </c>
      <c r="B5" s="27">
        <v>4</v>
      </c>
    </row>
    <row r="6" spans="1:2" ht="38.25" customHeight="1">
      <c r="A6" s="26" t="s">
        <v>21</v>
      </c>
      <c r="B6" s="27">
        <v>2</v>
      </c>
    </row>
    <row r="7" spans="1:2" ht="39" customHeight="1">
      <c r="A7" s="26" t="s">
        <v>22</v>
      </c>
      <c r="B7" s="27">
        <v>1</v>
      </c>
    </row>
    <row r="8" spans="1:2" ht="36" customHeight="1">
      <c r="A8" s="26" t="s">
        <v>23</v>
      </c>
      <c r="B8" s="27">
        <v>1</v>
      </c>
    </row>
    <row r="9" spans="1:2" ht="38.25" customHeight="1">
      <c r="A9" s="26" t="s">
        <v>24</v>
      </c>
      <c r="B9" s="27">
        <v>0</v>
      </c>
    </row>
    <row r="10" spans="1:2" ht="38.25" customHeight="1">
      <c r="A10" s="26" t="s">
        <v>25</v>
      </c>
      <c r="B10" s="27">
        <v>2</v>
      </c>
    </row>
    <row r="11" spans="1:2" ht="39" customHeight="1">
      <c r="A11" s="26" t="s">
        <v>26</v>
      </c>
      <c r="B11" s="27">
        <v>1</v>
      </c>
    </row>
    <row r="12" spans="1:2" ht="39" customHeight="1">
      <c r="A12" s="26" t="s">
        <v>27</v>
      </c>
      <c r="B12" s="27">
        <v>1</v>
      </c>
    </row>
    <row r="13" spans="1:2" ht="38.25" customHeight="1">
      <c r="A13" s="26" t="s">
        <v>28</v>
      </c>
      <c r="B13" s="27">
        <v>4</v>
      </c>
    </row>
    <row r="14" spans="1:2" ht="37.5" customHeight="1">
      <c r="A14" s="26" t="s">
        <v>29</v>
      </c>
      <c r="B14" s="27">
        <v>5</v>
      </c>
    </row>
    <row r="15" spans="1:2" ht="37.5" customHeight="1">
      <c r="A15" s="26" t="s">
        <v>30</v>
      </c>
      <c r="B15" s="27">
        <v>0</v>
      </c>
    </row>
    <row r="16" spans="1:2" ht="36.75" customHeight="1">
      <c r="A16" s="26" t="s">
        <v>31</v>
      </c>
      <c r="B16" s="27">
        <v>0</v>
      </c>
    </row>
    <row r="17" spans="1:2" ht="38.25" customHeight="1">
      <c r="A17" s="26" t="s">
        <v>32</v>
      </c>
      <c r="B17" s="27">
        <v>2</v>
      </c>
    </row>
    <row r="18" spans="1:2" ht="36.75" customHeight="1">
      <c r="A18" s="28" t="s">
        <v>33</v>
      </c>
      <c r="B18" s="27">
        <v>0</v>
      </c>
    </row>
    <row r="19" spans="1:2" ht="35.25" customHeight="1">
      <c r="A19" s="28" t="s">
        <v>34</v>
      </c>
      <c r="B19" s="27">
        <v>3</v>
      </c>
    </row>
    <row r="20" spans="1:2" ht="18.7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7"/>
  <sheetViews>
    <sheetView tabSelected="1" topLeftCell="H1" zoomScale="85" zoomScaleNormal="85" workbookViewId="0">
      <selection activeCell="R15" sqref="Q15:R15"/>
    </sheetView>
  </sheetViews>
  <sheetFormatPr defaultRowHeight="15"/>
  <cols>
    <col min="1" max="1" width="20.7109375" customWidth="1"/>
    <col min="2" max="3" width="8.7109375" customWidth="1"/>
    <col min="4" max="4" width="9.85546875" customWidth="1"/>
    <col min="5" max="6" width="9.140625" customWidth="1"/>
    <col min="7" max="7" width="9.85546875" customWidth="1"/>
    <col min="8" max="12" width="8.140625" style="16" customWidth="1"/>
    <col min="13" max="14" width="8.85546875" style="16" customWidth="1"/>
    <col min="15" max="15" width="8.28515625" style="16" customWidth="1"/>
    <col min="16" max="16" width="10.28515625" style="16" customWidth="1"/>
    <col min="17" max="19" width="8.42578125" style="16" customWidth="1"/>
    <col min="20" max="20" width="9.85546875" style="16" customWidth="1"/>
    <col min="21" max="21" width="9.7109375" style="16" customWidth="1"/>
    <col min="22" max="24" width="8.140625" style="16" customWidth="1"/>
    <col min="25" max="26" width="7.7109375" style="16" customWidth="1"/>
    <col min="27" max="27" width="8" style="16" customWidth="1"/>
    <col min="28" max="28" width="8.28515625" style="16" customWidth="1"/>
    <col min="29" max="29" width="8.85546875" style="16" customWidth="1"/>
    <col min="30" max="30" width="10" style="16" customWidth="1"/>
    <col min="31" max="31" width="14.28515625" customWidth="1"/>
  </cols>
  <sheetData>
    <row r="1" spans="1:31" s="1" customFormat="1" ht="36.75" customHeight="1">
      <c r="A1" s="4"/>
      <c r="B1" s="4"/>
      <c r="C1" s="4"/>
      <c r="D1" s="4"/>
      <c r="E1" s="4"/>
      <c r="F1" s="4"/>
      <c r="G1" s="4"/>
      <c r="H1" s="41" t="s">
        <v>76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"/>
    </row>
    <row r="2" spans="1:31" s="1" customFormat="1" ht="18.75">
      <c r="A2" s="4"/>
      <c r="B2" s="4"/>
      <c r="C2" s="4"/>
      <c r="D2" s="4"/>
      <c r="E2" s="4"/>
      <c r="F2" s="4"/>
      <c r="G2" s="37"/>
      <c r="H2" s="37"/>
      <c r="I2" s="37"/>
      <c r="J2" s="37"/>
      <c r="K2" s="37"/>
      <c r="L2" s="37"/>
      <c r="M2" s="37"/>
      <c r="N2" s="37"/>
      <c r="O2" s="37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4"/>
    </row>
    <row r="3" spans="1:31" s="4" customFormat="1" ht="4.5" customHeight="1"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1" s="5" customFormat="1" ht="20.25" customHeight="1">
      <c r="A4" s="19"/>
      <c r="B4" s="19"/>
      <c r="C4" s="19"/>
      <c r="D4" s="19"/>
      <c r="E4" s="19"/>
      <c r="F4" s="19"/>
      <c r="G4" s="19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56" t="s">
        <v>35</v>
      </c>
    </row>
    <row r="5" spans="1:31" s="5" customFormat="1" ht="103.5" customHeight="1">
      <c r="A5" s="19"/>
      <c r="B5" s="50" t="s">
        <v>50</v>
      </c>
      <c r="C5" s="51"/>
      <c r="D5" s="52"/>
      <c r="E5" s="50" t="s">
        <v>43</v>
      </c>
      <c r="F5" s="51"/>
      <c r="G5" s="52"/>
      <c r="H5" s="62" t="s">
        <v>36</v>
      </c>
      <c r="I5" s="62"/>
      <c r="J5" s="62"/>
      <c r="K5" s="62"/>
      <c r="L5" s="62"/>
      <c r="M5" s="62"/>
      <c r="N5" s="62"/>
      <c r="O5" s="62"/>
      <c r="P5" s="62"/>
      <c r="Q5" s="62" t="s">
        <v>37</v>
      </c>
      <c r="R5" s="62"/>
      <c r="S5" s="62"/>
      <c r="T5" s="62"/>
      <c r="U5" s="62"/>
      <c r="V5" s="63" t="s">
        <v>38</v>
      </c>
      <c r="W5" s="64"/>
      <c r="X5" s="64"/>
      <c r="Y5" s="64"/>
      <c r="Z5" s="64"/>
      <c r="AA5" s="64"/>
      <c r="AB5" s="64"/>
      <c r="AC5" s="64"/>
      <c r="AD5" s="64"/>
      <c r="AE5" s="57"/>
    </row>
    <row r="6" spans="1:31" s="6" customFormat="1" ht="18.75">
      <c r="A6" s="20"/>
      <c r="B6" s="53" t="s">
        <v>39</v>
      </c>
      <c r="C6" s="54"/>
      <c r="D6" s="55"/>
      <c r="E6" s="53" t="s">
        <v>39</v>
      </c>
      <c r="F6" s="54"/>
      <c r="G6" s="55"/>
      <c r="H6" s="59"/>
      <c r="I6" s="59"/>
      <c r="J6" s="59"/>
      <c r="K6" s="59"/>
      <c r="L6" s="59"/>
      <c r="M6" s="59"/>
      <c r="N6" s="59"/>
      <c r="O6" s="59"/>
      <c r="P6" s="59"/>
      <c r="Q6" s="60" t="s">
        <v>39</v>
      </c>
      <c r="R6" s="59"/>
      <c r="S6" s="59"/>
      <c r="T6" s="59"/>
      <c r="U6" s="59"/>
      <c r="V6" s="59" t="s">
        <v>39</v>
      </c>
      <c r="W6" s="59"/>
      <c r="X6" s="59"/>
      <c r="Y6" s="59"/>
      <c r="Z6" s="59"/>
      <c r="AA6" s="59"/>
      <c r="AB6" s="59"/>
      <c r="AC6" s="59"/>
      <c r="AD6" s="59"/>
      <c r="AE6" s="58"/>
    </row>
    <row r="7" spans="1:31" s="6" customFormat="1" ht="206.25" customHeight="1">
      <c r="A7" s="20"/>
      <c r="B7" s="39" t="s">
        <v>62</v>
      </c>
      <c r="C7" s="39" t="s">
        <v>71</v>
      </c>
      <c r="D7" s="39" t="s">
        <v>68</v>
      </c>
      <c r="E7" s="36" t="s">
        <v>69</v>
      </c>
      <c r="F7" s="36" t="s">
        <v>65</v>
      </c>
      <c r="G7" s="36" t="s">
        <v>57</v>
      </c>
      <c r="H7" s="21" t="s">
        <v>70</v>
      </c>
      <c r="I7" s="21" t="s">
        <v>61</v>
      </c>
      <c r="J7" s="21" t="s">
        <v>66</v>
      </c>
      <c r="K7" s="21" t="s">
        <v>44</v>
      </c>
      <c r="L7" s="21" t="s">
        <v>73</v>
      </c>
      <c r="M7" s="21" t="s">
        <v>67</v>
      </c>
      <c r="N7" s="21" t="s">
        <v>46</v>
      </c>
      <c r="O7" s="21" t="s">
        <v>53</v>
      </c>
      <c r="P7" s="21" t="s">
        <v>42</v>
      </c>
      <c r="Q7" s="21" t="s">
        <v>48</v>
      </c>
      <c r="R7" s="21" t="s">
        <v>74</v>
      </c>
      <c r="S7" s="21" t="s">
        <v>63</v>
      </c>
      <c r="T7" s="21" t="s">
        <v>54</v>
      </c>
      <c r="U7" s="21" t="s">
        <v>56</v>
      </c>
      <c r="V7" s="21" t="s">
        <v>49</v>
      </c>
      <c r="W7" s="21" t="s">
        <v>60</v>
      </c>
      <c r="X7" s="21" t="s">
        <v>64</v>
      </c>
      <c r="Y7" s="21" t="s">
        <v>51</v>
      </c>
      <c r="Z7" s="21" t="s">
        <v>55</v>
      </c>
      <c r="AA7" s="21" t="s">
        <v>72</v>
      </c>
      <c r="AB7" s="21" t="s">
        <v>45</v>
      </c>
      <c r="AC7" s="21" t="s">
        <v>52</v>
      </c>
      <c r="AD7" s="21" t="s">
        <v>75</v>
      </c>
      <c r="AE7" s="20"/>
    </row>
    <row r="8" spans="1:31" s="6" customFormat="1" ht="35.25" customHeight="1">
      <c r="A8" s="22" t="s">
        <v>40</v>
      </c>
      <c r="B8" s="38">
        <v>1</v>
      </c>
      <c r="C8" s="38">
        <v>1</v>
      </c>
      <c r="D8" s="38">
        <v>3</v>
      </c>
      <c r="E8" s="38">
        <v>2</v>
      </c>
      <c r="F8" s="38">
        <v>2</v>
      </c>
      <c r="G8" s="38">
        <v>1</v>
      </c>
      <c r="H8" s="23">
        <v>1</v>
      </c>
      <c r="I8" s="23">
        <v>1</v>
      </c>
      <c r="J8" s="23">
        <v>2</v>
      </c>
      <c r="K8" s="23">
        <v>1</v>
      </c>
      <c r="L8" s="23">
        <v>2</v>
      </c>
      <c r="M8" s="23">
        <v>1</v>
      </c>
      <c r="N8" s="23">
        <v>2</v>
      </c>
      <c r="O8" s="23">
        <v>1</v>
      </c>
      <c r="P8" s="23">
        <v>8</v>
      </c>
      <c r="Q8" s="23">
        <v>4</v>
      </c>
      <c r="R8" s="23">
        <v>1</v>
      </c>
      <c r="S8" s="23">
        <v>1</v>
      </c>
      <c r="T8" s="23">
        <v>5</v>
      </c>
      <c r="U8" s="23">
        <v>1</v>
      </c>
      <c r="V8" s="23">
        <v>1</v>
      </c>
      <c r="W8" s="23">
        <v>1</v>
      </c>
      <c r="X8" s="23">
        <v>2</v>
      </c>
      <c r="Y8" s="23">
        <v>1</v>
      </c>
      <c r="Z8" s="23">
        <v>1</v>
      </c>
      <c r="AA8" s="23">
        <v>2</v>
      </c>
      <c r="AB8" s="23">
        <v>1</v>
      </c>
      <c r="AC8" s="23">
        <v>1</v>
      </c>
      <c r="AD8" s="23">
        <v>1</v>
      </c>
      <c r="AE8" s="35">
        <f>SUM(D8:AD8)</f>
        <v>50</v>
      </c>
    </row>
    <row r="9" spans="1:31" s="6" customFormat="1" ht="104.25" customHeight="1">
      <c r="A9" s="22" t="s">
        <v>41</v>
      </c>
      <c r="B9" s="24">
        <v>0</v>
      </c>
      <c r="C9" s="24">
        <v>0</v>
      </c>
      <c r="D9" s="25">
        <v>0</v>
      </c>
      <c r="E9" s="24">
        <v>0</v>
      </c>
      <c r="F9" s="24">
        <v>0</v>
      </c>
      <c r="G9" s="24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1</v>
      </c>
      <c r="AE9" s="40">
        <f>SUM(D9:AD9)</f>
        <v>1</v>
      </c>
    </row>
    <row r="11" spans="1:31">
      <c r="H11" s="13"/>
      <c r="I11" s="13"/>
      <c r="J11" s="13"/>
      <c r="K11" s="13"/>
      <c r="L11" s="13"/>
      <c r="V11" s="13"/>
      <c r="W11" s="13"/>
      <c r="X11" s="13"/>
      <c r="Y11" s="13"/>
      <c r="Z11" s="13"/>
      <c r="AA11" s="13"/>
      <c r="AB11" s="15"/>
      <c r="AC11" s="13"/>
      <c r="AD11" s="13"/>
    </row>
    <row r="12" spans="1:31">
      <c r="H12" s="13"/>
      <c r="I12" s="13"/>
      <c r="J12" s="13"/>
      <c r="K12" s="13"/>
      <c r="L12" s="13"/>
      <c r="M12" s="13"/>
      <c r="N12" s="13"/>
      <c r="P12" s="13"/>
      <c r="Q12" s="18"/>
      <c r="R12" s="18"/>
      <c r="S12" s="18"/>
      <c r="T12" s="18"/>
      <c r="U12" s="18"/>
      <c r="AC12" s="15"/>
      <c r="AD12" s="15"/>
    </row>
    <row r="13" spans="1:31">
      <c r="O13" s="13"/>
      <c r="AC13" s="15"/>
      <c r="AD13" s="15"/>
    </row>
    <row r="14" spans="1:31">
      <c r="O14" s="17"/>
    </row>
    <row r="17" spans="8:12">
      <c r="H17" s="15"/>
      <c r="I17" s="15"/>
      <c r="J17" s="15"/>
      <c r="K17" s="15"/>
      <c r="L17" s="15"/>
    </row>
  </sheetData>
  <mergeCells count="13">
    <mergeCell ref="E5:G5"/>
    <mergeCell ref="E6:G6"/>
    <mergeCell ref="B5:D5"/>
    <mergeCell ref="H1:AD1"/>
    <mergeCell ref="AE4:AE6"/>
    <mergeCell ref="H6:P6"/>
    <mergeCell ref="Q6:U6"/>
    <mergeCell ref="H4:AD4"/>
    <mergeCell ref="H5:P5"/>
    <mergeCell ref="Q5:U5"/>
    <mergeCell ref="V5:AD5"/>
    <mergeCell ref="V6:AD6"/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2023-05-26T10:41:13Z</dcterms:modified>
  <cp:category/>
  <cp:contentStatus/>
</cp:coreProperties>
</file>